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дмин\YandexDisk\3_ФК\ПС\ПС и ПСИ 2024-2025\"/>
    </mc:Choice>
  </mc:AlternateContent>
  <xr:revisionPtr revIDLastSave="0" documentId="8_{18F0B27D-BAF4-4C20-9FC1-6B6E1488F5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ачальная школа" sheetId="2" r:id="rId1"/>
    <sheet name="Основная школа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3" l="1"/>
  <c r="U22" i="3"/>
  <c r="U19" i="3"/>
  <c r="U24" i="3"/>
  <c r="U25" i="3"/>
  <c r="U27" i="3"/>
  <c r="U26" i="3"/>
  <c r="U12" i="3"/>
  <c r="U15" i="3"/>
  <c r="U13" i="3" l="1"/>
  <c r="U14" i="3"/>
  <c r="U10" i="3"/>
  <c r="U29" i="3" l="1"/>
  <c r="U23" i="3"/>
  <c r="U30" i="3"/>
  <c r="U17" i="3"/>
  <c r="U20" i="3"/>
  <c r="U31" i="3" l="1"/>
  <c r="U18" i="3"/>
  <c r="U28" i="3"/>
  <c r="U11" i="3"/>
  <c r="U9" i="3"/>
  <c r="U12" i="2"/>
  <c r="U10" i="2"/>
  <c r="U9" i="2"/>
</calcChain>
</file>

<file path=xl/sharedStrings.xml><?xml version="1.0" encoding="utf-8"?>
<sst xmlns="http://schemas.openxmlformats.org/spreadsheetml/2006/main" count="100" uniqueCount="50">
  <si>
    <t>№ п/п</t>
  </si>
  <si>
    <t>Фамилия, имя</t>
  </si>
  <si>
    <t>Год рождения</t>
  </si>
  <si>
    <t>Президентские состязания (ПС), 1-4 классы</t>
  </si>
  <si>
    <t xml:space="preserve">Место </t>
  </si>
  <si>
    <r>
      <t>Спортивное многоборье (</t>
    </r>
    <r>
      <rPr>
        <b/>
        <i/>
        <sz val="10"/>
        <color theme="1"/>
        <rFont val="Times New Roman"/>
        <family val="1"/>
        <charset val="204"/>
      </rPr>
      <t>тесты</t>
    </r>
    <r>
      <rPr>
        <b/>
        <sz val="10"/>
        <color theme="1"/>
        <rFont val="Times New Roman"/>
        <family val="1"/>
        <charset val="204"/>
      </rPr>
      <t>)</t>
    </r>
  </si>
  <si>
    <t>Итого баллов</t>
  </si>
  <si>
    <t>1000м.</t>
  </si>
  <si>
    <t>результат</t>
  </si>
  <si>
    <t>балл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</si>
  <si>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 </t>
    </r>
  </si>
  <si>
    <t xml:space="preserve">КРИВОРУЧКО АЛИНА </t>
  </si>
  <si>
    <t xml:space="preserve">МУШАТЕНКО АНДРЕЙ </t>
  </si>
  <si>
    <t>Наклон вперед из полож. «сидя»
(юн.+
дев.), 3 накл.+ 1(фикс.- на 
2 сек.)
(юн.+
дев.), 3 накл.+ 1(фикс.- на 
2 сек.)</t>
  </si>
  <si>
    <t xml:space="preserve">Подтяг.
на 
перекл.
(юн.), фиксац.
на 0,5 сек.,
(пауза между
повт. до 3 сек.)
</t>
  </si>
  <si>
    <t xml:space="preserve">Сгиб. и разгиб.
рук в
упоре «лежа»
(отж.)
(дев.),
до кас.
предм.- в 5 см. (пауза до 3 сек.)
</t>
  </si>
  <si>
    <t xml:space="preserve">Прыжок 
в длину
с места
(юн. +
дев.)
</t>
  </si>
  <si>
    <t xml:space="preserve">Подъем.
тулов.
 из полож.
«лежа на
спине»,
30 сек.
(юн. +
дев.),
до касан.
локтямиколеней
</t>
  </si>
  <si>
    <t xml:space="preserve">30м.
(7-12лет)
60м.
(13-15л.)
100м.
(16-17л.)
(юн. + дев.)
</t>
  </si>
  <si>
    <t xml:space="preserve">Челноч. Бег 
3*10 м. 
</t>
  </si>
  <si>
    <t xml:space="preserve">Школьный этап Президентских состязаний (ПС) и Президентских спортивных игр (ПСИ), 2021-2022уч.год, МКОУ Разгонская СОШ  </t>
  </si>
  <si>
    <t>2-4 классы,        «15» сентября 2021 - «31» января 2022 г.</t>
  </si>
  <si>
    <t>Главный судья                                                           Тисиневич М.О.</t>
  </si>
  <si>
    <t>девочки</t>
  </si>
  <si>
    <t>мальчики</t>
  </si>
  <si>
    <t>КИРИЕНКО ВИКТОР</t>
  </si>
  <si>
    <t xml:space="preserve">МУШАТЕНКО ВИТАЛИЙ </t>
  </si>
  <si>
    <t xml:space="preserve">СЕМЕНОВ КИРИЛЛ </t>
  </si>
  <si>
    <t>возраст, лет</t>
  </si>
  <si>
    <t>ГУЗОВ АНТОН</t>
  </si>
  <si>
    <t>ФЕДОТОВ ИВАН</t>
  </si>
  <si>
    <t>МАКОВОЗОВ ТИМОФЕЙ</t>
  </si>
  <si>
    <t xml:space="preserve">МУШАТЕНКО ВЛАДИМИР </t>
  </si>
  <si>
    <t>КАЛЬТЮГИНА ВАСИЛИСА</t>
  </si>
  <si>
    <t>ГУЛЬТЯЕВА ЕКАТЕРИНА</t>
  </si>
  <si>
    <t>МУШАТЕНКО ВЕРОНИКА</t>
  </si>
  <si>
    <t>КРИВОРУЧКО ТАТЬЯНА</t>
  </si>
  <si>
    <t>ТИХОНОВА АННА</t>
  </si>
  <si>
    <t>АКУЛОВА СОФЬЯ</t>
  </si>
  <si>
    <t>АКУЛОВ АРСЕНИЙ</t>
  </si>
  <si>
    <t>Президентские состязания (ПС), 5-9 классы</t>
  </si>
  <si>
    <t>КРИВОРУЧКО ОЛЕГ</t>
  </si>
  <si>
    <t>КРИВОРУЧКО ДМИТРИЙ</t>
  </si>
  <si>
    <t>ШИРОЧЕНКО АРТЕМ</t>
  </si>
  <si>
    <t>ФЕДОТОВ ИГНАТ</t>
  </si>
  <si>
    <t>ФЕДОТОВА ТАИСИЯ</t>
  </si>
  <si>
    <t>КРИВОРУЧКО КСЕНИЯ</t>
  </si>
  <si>
    <t xml:space="preserve">МУШАТЕНКО ЕВГЕНИЙ </t>
  </si>
  <si>
    <t>ДОБРОСЕЛЬСКИЙ АРТЕМ</t>
  </si>
  <si>
    <t>КУРИЛОВИЧ ГЕОРГИЙ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</si>
</sst>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A4" workbookViewId="0">
      <pane ySplit="4" topLeftCell="A8" activePane="bottomLeft" state="frozen"/>
      <selection activeCell="A4" sqref="A4"/>
      <selection pane="bottomLeft" activeCell="X12" sqref="X12"/>
    </sheetView>
  </sheetViews>
  <sheetFormatPr defaultRowHeight="14.4" x14ac:dyDescent="0.3"/>
  <cols>
    <col min="1" max="1" width="5.88671875" customWidth="1"/>
    <col min="2" max="2" width="21.21875" customWidth="1"/>
    <col min="4" max="4" width="6.33203125" style="13" customWidth="1"/>
    <col min="5" max="20" width="6.77734375" customWidth="1"/>
  </cols>
  <sheetData>
    <row r="1" spans="1:22" x14ac:dyDescent="0.3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x14ac:dyDescent="0.3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4" spans="1:22" x14ac:dyDescent="0.3">
      <c r="A4" s="29" t="s">
        <v>0</v>
      </c>
      <c r="B4" s="29" t="s">
        <v>1</v>
      </c>
      <c r="C4" s="30" t="s">
        <v>2</v>
      </c>
      <c r="D4" s="34" t="s">
        <v>28</v>
      </c>
      <c r="E4" s="31" t="s">
        <v>3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 t="s">
        <v>4</v>
      </c>
    </row>
    <row r="5" spans="1:22" ht="13.8" customHeight="1" x14ac:dyDescent="0.3">
      <c r="A5" s="29"/>
      <c r="B5" s="29"/>
      <c r="C5" s="30"/>
      <c r="D5" s="35"/>
      <c r="E5" s="32" t="s">
        <v>5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 t="s">
        <v>6</v>
      </c>
      <c r="V5" s="31"/>
    </row>
    <row r="6" spans="1:22" ht="163.80000000000001" customHeight="1" x14ac:dyDescent="0.3">
      <c r="A6" s="29"/>
      <c r="B6" s="29"/>
      <c r="C6" s="30"/>
      <c r="D6" s="35"/>
      <c r="E6" s="25" t="s">
        <v>13</v>
      </c>
      <c r="F6" s="25"/>
      <c r="G6" s="25" t="s">
        <v>14</v>
      </c>
      <c r="H6" s="25"/>
      <c r="I6" s="25" t="s">
        <v>15</v>
      </c>
      <c r="J6" s="25"/>
      <c r="K6" s="25" t="s">
        <v>16</v>
      </c>
      <c r="L6" s="25"/>
      <c r="M6" s="25" t="s">
        <v>17</v>
      </c>
      <c r="N6" s="25"/>
      <c r="O6" s="22" t="s">
        <v>18</v>
      </c>
      <c r="P6" s="24"/>
      <c r="Q6" s="26" t="s">
        <v>7</v>
      </c>
      <c r="R6" s="27"/>
      <c r="S6" s="25" t="s">
        <v>19</v>
      </c>
      <c r="T6" s="25"/>
      <c r="U6" s="33"/>
      <c r="V6" s="31"/>
    </row>
    <row r="7" spans="1:22" ht="62.4" customHeight="1" x14ac:dyDescent="0.3">
      <c r="A7" s="29"/>
      <c r="B7" s="29"/>
      <c r="C7" s="30"/>
      <c r="D7" s="36"/>
      <c r="E7" s="9" t="s">
        <v>8</v>
      </c>
      <c r="F7" s="9" t="s">
        <v>9</v>
      </c>
      <c r="G7" s="9" t="s">
        <v>8</v>
      </c>
      <c r="H7" s="9" t="s">
        <v>9</v>
      </c>
      <c r="I7" s="9" t="s">
        <v>8</v>
      </c>
      <c r="J7" s="9" t="s">
        <v>9</v>
      </c>
      <c r="K7" s="9" t="s">
        <v>8</v>
      </c>
      <c r="L7" s="9" t="s">
        <v>9</v>
      </c>
      <c r="M7" s="9" t="s">
        <v>8</v>
      </c>
      <c r="N7" s="9" t="s">
        <v>9</v>
      </c>
      <c r="O7" s="9" t="s">
        <v>8</v>
      </c>
      <c r="P7" s="9" t="s">
        <v>9</v>
      </c>
      <c r="Q7" s="9" t="s">
        <v>8</v>
      </c>
      <c r="R7" s="9" t="s">
        <v>9</v>
      </c>
      <c r="S7" s="9" t="s">
        <v>8</v>
      </c>
      <c r="T7" s="9" t="s">
        <v>9</v>
      </c>
      <c r="U7" s="33"/>
      <c r="V7" s="31"/>
    </row>
    <row r="8" spans="1:22" ht="20.399999999999999" customHeight="1" x14ac:dyDescent="0.3">
      <c r="A8" s="19" t="s">
        <v>23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</row>
    <row r="9" spans="1:22" ht="27.6" customHeight="1" x14ac:dyDescent="0.3">
      <c r="A9" s="1" t="s">
        <v>10</v>
      </c>
      <c r="B9" s="2" t="s">
        <v>45</v>
      </c>
      <c r="C9" s="3">
        <v>2012</v>
      </c>
      <c r="D9" s="17">
        <v>8</v>
      </c>
      <c r="E9" s="3">
        <v>15</v>
      </c>
      <c r="F9" s="4">
        <v>67</v>
      </c>
      <c r="G9" s="3"/>
      <c r="H9" s="4"/>
      <c r="I9" s="3">
        <v>14</v>
      </c>
      <c r="J9" s="4">
        <v>52</v>
      </c>
      <c r="K9" s="3">
        <v>160</v>
      </c>
      <c r="L9" s="4">
        <v>60</v>
      </c>
      <c r="M9" s="3">
        <v>27</v>
      </c>
      <c r="N9" s="4">
        <v>68</v>
      </c>
      <c r="O9" s="3">
        <v>6</v>
      </c>
      <c r="P9" s="4">
        <v>59</v>
      </c>
      <c r="Q9" s="3">
        <v>4.28</v>
      </c>
      <c r="R9" s="4">
        <v>60</v>
      </c>
      <c r="S9" s="16">
        <v>8.9</v>
      </c>
      <c r="T9" s="4">
        <v>70</v>
      </c>
      <c r="U9" s="5">
        <f>F9+H9+J9+L9+N9+P9+R9+T9</f>
        <v>436</v>
      </c>
      <c r="V9" s="6">
        <v>1</v>
      </c>
    </row>
    <row r="10" spans="1:22" ht="27.6" customHeight="1" x14ac:dyDescent="0.3">
      <c r="A10" s="1">
        <v>2</v>
      </c>
      <c r="B10" s="2" t="s">
        <v>46</v>
      </c>
      <c r="C10" s="3">
        <v>2012</v>
      </c>
      <c r="D10" s="17">
        <v>9</v>
      </c>
      <c r="E10" s="3">
        <v>11</v>
      </c>
      <c r="F10" s="4">
        <v>62</v>
      </c>
      <c r="G10" s="3"/>
      <c r="H10" s="4"/>
      <c r="I10" s="3">
        <v>25</v>
      </c>
      <c r="J10" s="4">
        <v>62</v>
      </c>
      <c r="K10" s="3">
        <v>152</v>
      </c>
      <c r="L10" s="4">
        <v>47</v>
      </c>
      <c r="M10" s="3">
        <v>30</v>
      </c>
      <c r="N10" s="4">
        <v>70</v>
      </c>
      <c r="O10" s="3">
        <v>5.9</v>
      </c>
      <c r="P10" s="4">
        <v>62</v>
      </c>
      <c r="Q10" s="3">
        <v>4.32</v>
      </c>
      <c r="R10" s="4">
        <v>57</v>
      </c>
      <c r="S10" s="16">
        <v>8.6999999999999993</v>
      </c>
      <c r="T10" s="4">
        <v>70</v>
      </c>
      <c r="U10" s="5">
        <f>F10+H10+J10+L10+N10+P10+R10+T10</f>
        <v>430</v>
      </c>
      <c r="V10" s="6">
        <v>2</v>
      </c>
    </row>
    <row r="11" spans="1:22" ht="22.8" customHeight="1" x14ac:dyDescent="0.3">
      <c r="A11" s="22" t="s">
        <v>24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</row>
    <row r="12" spans="1:22" ht="27.6" customHeight="1" x14ac:dyDescent="0.3">
      <c r="A12" s="7">
        <v>4</v>
      </c>
      <c r="B12" s="2" t="s">
        <v>48</v>
      </c>
      <c r="C12" s="3">
        <v>2013</v>
      </c>
      <c r="D12" s="12">
        <v>11</v>
      </c>
      <c r="E12" s="3">
        <v>8</v>
      </c>
      <c r="F12" s="4">
        <v>34</v>
      </c>
      <c r="G12" s="3">
        <v>0</v>
      </c>
      <c r="H12" s="4">
        <v>0</v>
      </c>
      <c r="I12" s="3"/>
      <c r="J12" s="4"/>
      <c r="K12" s="3">
        <v>155</v>
      </c>
      <c r="L12" s="4">
        <v>27</v>
      </c>
      <c r="M12" s="3">
        <v>23</v>
      </c>
      <c r="N12" s="4">
        <v>40</v>
      </c>
      <c r="O12" s="3">
        <v>6.7</v>
      </c>
      <c r="P12" s="4">
        <v>9</v>
      </c>
      <c r="Q12" s="3">
        <v>6.48</v>
      </c>
      <c r="R12" s="4">
        <v>4</v>
      </c>
      <c r="S12" s="16">
        <v>9.1999999999999993</v>
      </c>
      <c r="T12" s="4">
        <v>28</v>
      </c>
      <c r="U12" s="5">
        <f>F12+H12+J12+L12+N12+P12+R12+T12</f>
        <v>142</v>
      </c>
      <c r="V12" s="6">
        <v>1</v>
      </c>
    </row>
    <row r="13" spans="1:22" x14ac:dyDescent="0.3">
      <c r="D13" s="12"/>
    </row>
    <row r="14" spans="1:22" ht="24" customHeight="1" x14ac:dyDescent="0.3"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x14ac:dyDescent="0.3">
      <c r="D15"/>
    </row>
  </sheetData>
  <sortState xmlns:xlrd2="http://schemas.microsoft.com/office/spreadsheetml/2017/richdata2" ref="A12:V12">
    <sortCondition descending="1" ref="U12"/>
  </sortState>
  <mergeCells count="21">
    <mergeCell ref="A1:V1"/>
    <mergeCell ref="A2:V2"/>
    <mergeCell ref="A4:A7"/>
    <mergeCell ref="B4:B7"/>
    <mergeCell ref="C4:C7"/>
    <mergeCell ref="E4:U4"/>
    <mergeCell ref="V4:V7"/>
    <mergeCell ref="E5:T5"/>
    <mergeCell ref="U5:U7"/>
    <mergeCell ref="E6:F6"/>
    <mergeCell ref="S6:T6"/>
    <mergeCell ref="D4:D7"/>
    <mergeCell ref="B14:V14"/>
    <mergeCell ref="A8:V8"/>
    <mergeCell ref="A11:V11"/>
    <mergeCell ref="G6:H6"/>
    <mergeCell ref="I6:J6"/>
    <mergeCell ref="K6:L6"/>
    <mergeCell ref="M6:N6"/>
    <mergeCell ref="O6:P6"/>
    <mergeCell ref="Q6:R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3"/>
  <sheetViews>
    <sheetView topLeftCell="A4" zoomScale="110" zoomScaleNormal="110" workbookViewId="0">
      <pane xSplit="4" ySplit="3" topLeftCell="E29" activePane="bottomRight" state="frozen"/>
      <selection activeCell="A4" sqref="A4"/>
      <selection pane="topRight" activeCell="E4" sqref="E4"/>
      <selection pane="bottomLeft" activeCell="A7" sqref="A7"/>
      <selection pane="bottomRight" activeCell="S25" sqref="S25"/>
    </sheetView>
  </sheetViews>
  <sheetFormatPr defaultRowHeight="14.4" x14ac:dyDescent="0.3"/>
  <cols>
    <col min="1" max="1" width="5.88671875" customWidth="1"/>
    <col min="2" max="2" width="22.88671875" customWidth="1"/>
    <col min="3" max="3" width="7.21875" style="10" customWidth="1"/>
    <col min="4" max="4" width="6.33203125" style="13" customWidth="1"/>
    <col min="5" max="5" width="6.33203125" customWidth="1"/>
    <col min="6" max="20" width="6.77734375" customWidth="1"/>
  </cols>
  <sheetData>
    <row r="1" spans="1:22" x14ac:dyDescent="0.3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x14ac:dyDescent="0.3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4" spans="1:22" x14ac:dyDescent="0.3">
      <c r="A4" s="29" t="s">
        <v>0</v>
      </c>
      <c r="B4" s="29" t="s">
        <v>1</v>
      </c>
      <c r="C4" s="30" t="s">
        <v>2</v>
      </c>
      <c r="D4" s="34" t="s">
        <v>28</v>
      </c>
      <c r="E4" s="31" t="s">
        <v>40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 t="s">
        <v>4</v>
      </c>
    </row>
    <row r="5" spans="1:22" ht="13.8" customHeight="1" x14ac:dyDescent="0.3">
      <c r="A5" s="29"/>
      <c r="B5" s="29"/>
      <c r="C5" s="30"/>
      <c r="D5" s="35"/>
      <c r="E5" s="32" t="s">
        <v>5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 t="s">
        <v>6</v>
      </c>
      <c r="V5" s="31"/>
    </row>
    <row r="6" spans="1:22" ht="163.80000000000001" customHeight="1" x14ac:dyDescent="0.3">
      <c r="A6" s="29"/>
      <c r="B6" s="29"/>
      <c r="C6" s="30"/>
      <c r="D6" s="35"/>
      <c r="E6" s="25" t="s">
        <v>13</v>
      </c>
      <c r="F6" s="25"/>
      <c r="G6" s="25" t="s">
        <v>14</v>
      </c>
      <c r="H6" s="25"/>
      <c r="I6" s="25" t="s">
        <v>15</v>
      </c>
      <c r="J6" s="25"/>
      <c r="K6" s="25" t="s">
        <v>16</v>
      </c>
      <c r="L6" s="25"/>
      <c r="M6" s="25" t="s">
        <v>17</v>
      </c>
      <c r="N6" s="25"/>
      <c r="O6" s="22" t="s">
        <v>18</v>
      </c>
      <c r="P6" s="24"/>
      <c r="Q6" s="26" t="s">
        <v>7</v>
      </c>
      <c r="R6" s="27"/>
      <c r="S6" s="25" t="s">
        <v>19</v>
      </c>
      <c r="T6" s="25"/>
      <c r="U6" s="33"/>
      <c r="V6" s="31"/>
    </row>
    <row r="7" spans="1:22" ht="62.4" customHeight="1" x14ac:dyDescent="0.3">
      <c r="A7" s="29"/>
      <c r="B7" s="29"/>
      <c r="C7" s="30"/>
      <c r="D7" s="36"/>
      <c r="E7" s="9" t="s">
        <v>8</v>
      </c>
      <c r="F7" s="9" t="s">
        <v>9</v>
      </c>
      <c r="G7" s="9" t="s">
        <v>8</v>
      </c>
      <c r="H7" s="9" t="s">
        <v>9</v>
      </c>
      <c r="I7" s="9" t="s">
        <v>8</v>
      </c>
      <c r="J7" s="9" t="s">
        <v>9</v>
      </c>
      <c r="K7" s="9" t="s">
        <v>8</v>
      </c>
      <c r="L7" s="9" t="s">
        <v>9</v>
      </c>
      <c r="M7" s="9" t="s">
        <v>8</v>
      </c>
      <c r="N7" s="9" t="s">
        <v>9</v>
      </c>
      <c r="O7" s="9" t="s">
        <v>8</v>
      </c>
      <c r="P7" s="9" t="s">
        <v>9</v>
      </c>
      <c r="Q7" s="9" t="s">
        <v>8</v>
      </c>
      <c r="R7" s="9" t="s">
        <v>9</v>
      </c>
      <c r="S7" s="9" t="s">
        <v>8</v>
      </c>
      <c r="T7" s="9" t="s">
        <v>9</v>
      </c>
      <c r="U7" s="33"/>
      <c r="V7" s="31"/>
    </row>
    <row r="8" spans="1:22" ht="20.399999999999999" customHeight="1" x14ac:dyDescent="0.3">
      <c r="A8" s="37" t="s">
        <v>23</v>
      </c>
      <c r="B8" s="38"/>
      <c r="C8" s="38"/>
      <c r="D8" s="3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</row>
    <row r="9" spans="1:22" ht="27.6" customHeight="1" x14ac:dyDescent="0.3">
      <c r="A9" s="1">
        <v>1</v>
      </c>
      <c r="B9" s="8" t="s">
        <v>36</v>
      </c>
      <c r="C9" s="14">
        <v>2011</v>
      </c>
      <c r="D9" s="17">
        <v>13</v>
      </c>
      <c r="E9" s="3">
        <v>14</v>
      </c>
      <c r="F9" s="4">
        <v>35</v>
      </c>
      <c r="G9" s="3"/>
      <c r="H9" s="4"/>
      <c r="I9" s="3">
        <v>20</v>
      </c>
      <c r="J9" s="4">
        <v>34</v>
      </c>
      <c r="K9" s="3">
        <v>184</v>
      </c>
      <c r="L9" s="4">
        <v>37</v>
      </c>
      <c r="M9" s="3">
        <v>29</v>
      </c>
      <c r="N9" s="4">
        <v>50</v>
      </c>
      <c r="O9" s="3">
        <v>5</v>
      </c>
      <c r="P9" s="4">
        <v>62</v>
      </c>
      <c r="Q9" s="3">
        <v>3.31</v>
      </c>
      <c r="R9" s="4">
        <v>64</v>
      </c>
      <c r="S9" s="3">
        <v>9.4</v>
      </c>
      <c r="T9" s="4">
        <v>16</v>
      </c>
      <c r="U9" s="5">
        <f>F9+H9+J9+L9+N9+P9+R9+T9</f>
        <v>298</v>
      </c>
      <c r="V9" s="6">
        <v>1</v>
      </c>
    </row>
    <row r="10" spans="1:22" ht="27.6" customHeight="1" x14ac:dyDescent="0.3">
      <c r="A10" s="1">
        <v>2</v>
      </c>
      <c r="B10" s="2" t="s">
        <v>11</v>
      </c>
      <c r="C10" s="3">
        <v>2011</v>
      </c>
      <c r="D10" s="17">
        <v>14</v>
      </c>
      <c r="E10" s="3">
        <v>13</v>
      </c>
      <c r="F10" s="4">
        <v>30</v>
      </c>
      <c r="G10" s="3"/>
      <c r="H10" s="4"/>
      <c r="I10" s="3">
        <v>10</v>
      </c>
      <c r="J10" s="4">
        <v>9</v>
      </c>
      <c r="K10" s="3">
        <v>178</v>
      </c>
      <c r="L10" s="4">
        <v>27</v>
      </c>
      <c r="M10" s="3">
        <v>29</v>
      </c>
      <c r="N10" s="4">
        <v>41</v>
      </c>
      <c r="O10" s="3">
        <v>9.4</v>
      </c>
      <c r="P10" s="4">
        <v>50</v>
      </c>
      <c r="Q10" s="3">
        <v>4.2</v>
      </c>
      <c r="R10" s="4">
        <v>35</v>
      </c>
      <c r="S10" s="16">
        <v>9.5</v>
      </c>
      <c r="T10" s="4">
        <v>47</v>
      </c>
      <c r="U10" s="5">
        <f>F10+H10+J10+L10+N10+P10+R10+T10</f>
        <v>239</v>
      </c>
      <c r="V10" s="6">
        <v>2</v>
      </c>
    </row>
    <row r="11" spans="1:22" ht="27.6" customHeight="1" x14ac:dyDescent="0.3">
      <c r="A11" s="1">
        <v>3</v>
      </c>
      <c r="B11" s="8" t="s">
        <v>33</v>
      </c>
      <c r="C11" s="14">
        <v>2010</v>
      </c>
      <c r="D11" s="12">
        <v>14</v>
      </c>
      <c r="E11" s="11">
        <v>13</v>
      </c>
      <c r="F11" s="4">
        <v>30</v>
      </c>
      <c r="G11" s="3"/>
      <c r="H11" s="4"/>
      <c r="I11" s="3">
        <v>14</v>
      </c>
      <c r="J11" s="4">
        <v>14</v>
      </c>
      <c r="K11" s="3">
        <v>150</v>
      </c>
      <c r="L11" s="4">
        <v>13</v>
      </c>
      <c r="M11" s="3">
        <v>25</v>
      </c>
      <c r="N11" s="4">
        <v>29</v>
      </c>
      <c r="O11" s="3">
        <v>9.1</v>
      </c>
      <c r="P11" s="4">
        <v>52</v>
      </c>
      <c r="Q11" s="3">
        <v>4.07</v>
      </c>
      <c r="R11" s="4">
        <v>39</v>
      </c>
      <c r="S11" s="16">
        <v>9.6</v>
      </c>
      <c r="T11" s="4">
        <v>39</v>
      </c>
      <c r="U11" s="5">
        <f>F11+H11+J11+L11+N11+P11+R11+T11</f>
        <v>216</v>
      </c>
      <c r="V11" s="6">
        <v>3</v>
      </c>
    </row>
    <row r="12" spans="1:22" ht="27.6" customHeight="1" x14ac:dyDescent="0.3">
      <c r="A12" s="1">
        <v>4</v>
      </c>
      <c r="B12" s="8" t="s">
        <v>37</v>
      </c>
      <c r="C12" s="14">
        <v>2011</v>
      </c>
      <c r="D12" s="12">
        <v>13</v>
      </c>
      <c r="E12" s="11">
        <v>9</v>
      </c>
      <c r="F12" s="4">
        <v>20</v>
      </c>
      <c r="G12" s="3"/>
      <c r="H12" s="4"/>
      <c r="I12" s="3">
        <v>15</v>
      </c>
      <c r="J12" s="4">
        <v>24</v>
      </c>
      <c r="K12" s="3">
        <v>157</v>
      </c>
      <c r="L12" s="4">
        <v>23</v>
      </c>
      <c r="M12" s="3">
        <v>26</v>
      </c>
      <c r="N12" s="4">
        <v>41</v>
      </c>
      <c r="O12" s="3">
        <v>5.4</v>
      </c>
      <c r="P12" s="4">
        <v>50</v>
      </c>
      <c r="Q12" s="3">
        <v>5.23</v>
      </c>
      <c r="R12" s="4">
        <v>19</v>
      </c>
      <c r="S12" s="16">
        <v>9.3000000000000007</v>
      </c>
      <c r="T12" s="4">
        <v>18</v>
      </c>
      <c r="U12" s="5">
        <f>F12+H12+J12+L12+N12+P12+R12+T12</f>
        <v>195</v>
      </c>
      <c r="V12" s="6">
        <v>4</v>
      </c>
    </row>
    <row r="13" spans="1:22" ht="27.6" customHeight="1" x14ac:dyDescent="0.3">
      <c r="A13" s="1">
        <v>5</v>
      </c>
      <c r="B13" s="2" t="s">
        <v>35</v>
      </c>
      <c r="C13" s="3">
        <v>2011</v>
      </c>
      <c r="D13" s="12">
        <v>13</v>
      </c>
      <c r="E13" s="11">
        <v>13</v>
      </c>
      <c r="F13" s="4">
        <v>30</v>
      </c>
      <c r="G13" s="3"/>
      <c r="H13" s="4"/>
      <c r="I13" s="3">
        <v>10</v>
      </c>
      <c r="J13" s="4">
        <v>9</v>
      </c>
      <c r="K13" s="3">
        <v>169</v>
      </c>
      <c r="L13" s="4">
        <v>22</v>
      </c>
      <c r="M13" s="3">
        <v>29</v>
      </c>
      <c r="N13" s="4">
        <v>41</v>
      </c>
      <c r="O13" s="3">
        <v>10.199999999999999</v>
      </c>
      <c r="P13" s="4">
        <v>33</v>
      </c>
      <c r="Q13" s="3">
        <v>4.51</v>
      </c>
      <c r="R13" s="4">
        <v>8</v>
      </c>
      <c r="S13" s="16">
        <v>9.4</v>
      </c>
      <c r="T13" s="4">
        <v>50</v>
      </c>
      <c r="U13" s="5">
        <f>F13+H13+J13+L13+N13+P13+R13+T13</f>
        <v>193</v>
      </c>
      <c r="V13" s="6">
        <v>5</v>
      </c>
    </row>
    <row r="14" spans="1:22" ht="27.6" customHeight="1" x14ac:dyDescent="0.3">
      <c r="A14" s="1">
        <v>6</v>
      </c>
      <c r="B14" s="2" t="s">
        <v>34</v>
      </c>
      <c r="C14" s="3">
        <v>2011</v>
      </c>
      <c r="D14" s="12">
        <v>13</v>
      </c>
      <c r="E14" s="11">
        <v>9</v>
      </c>
      <c r="F14" s="4">
        <v>22</v>
      </c>
      <c r="G14" s="3"/>
      <c r="H14" s="4"/>
      <c r="I14" s="3">
        <v>3</v>
      </c>
      <c r="J14" s="4">
        <v>2</v>
      </c>
      <c r="K14" s="3">
        <v>140</v>
      </c>
      <c r="L14" s="4">
        <v>9</v>
      </c>
      <c r="M14" s="3">
        <v>22</v>
      </c>
      <c r="N14" s="4">
        <v>23</v>
      </c>
      <c r="O14" s="3">
        <v>9.6</v>
      </c>
      <c r="P14" s="4">
        <v>6</v>
      </c>
      <c r="Q14" s="3">
        <v>4.21</v>
      </c>
      <c r="R14" s="4">
        <v>34</v>
      </c>
      <c r="S14" s="16">
        <v>9.5</v>
      </c>
      <c r="T14" s="4">
        <v>47</v>
      </c>
      <c r="U14" s="5">
        <f>F14+H14+J14+L14+N14+P14+R14+T14</f>
        <v>143</v>
      </c>
      <c r="V14" s="6">
        <v>6</v>
      </c>
    </row>
    <row r="15" spans="1:22" ht="27.6" customHeight="1" x14ac:dyDescent="0.3">
      <c r="A15" s="1">
        <v>7</v>
      </c>
      <c r="B15" s="8" t="s">
        <v>38</v>
      </c>
      <c r="C15" s="14">
        <v>2011</v>
      </c>
      <c r="D15" s="12">
        <v>13</v>
      </c>
      <c r="E15" s="11">
        <v>8</v>
      </c>
      <c r="F15" s="4">
        <v>17</v>
      </c>
      <c r="G15" s="3"/>
      <c r="H15" s="4"/>
      <c r="I15" s="3">
        <v>8</v>
      </c>
      <c r="J15" s="4">
        <v>10</v>
      </c>
      <c r="K15" s="3">
        <v>103</v>
      </c>
      <c r="L15" s="4">
        <v>0</v>
      </c>
      <c r="M15" s="3">
        <v>26</v>
      </c>
      <c r="N15" s="4">
        <v>41</v>
      </c>
      <c r="O15" s="3">
        <v>6.2</v>
      </c>
      <c r="P15" s="4">
        <v>16</v>
      </c>
      <c r="Q15" s="3">
        <v>6.14</v>
      </c>
      <c r="R15" s="4">
        <v>7</v>
      </c>
      <c r="S15" s="16">
        <v>10.3</v>
      </c>
      <c r="T15" s="4">
        <v>3</v>
      </c>
      <c r="U15" s="5">
        <f>F15+H15+J15+L15+N15+P15+R15+T15</f>
        <v>94</v>
      </c>
      <c r="V15" s="6">
        <v>7</v>
      </c>
    </row>
    <row r="16" spans="1:22" ht="22.8" customHeight="1" x14ac:dyDescent="0.3">
      <c r="A16" s="39" t="s">
        <v>24</v>
      </c>
      <c r="B16" s="40"/>
      <c r="C16" s="40"/>
      <c r="D16" s="40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</row>
    <row r="17" spans="1:22" ht="27.6" customHeight="1" x14ac:dyDescent="0.3">
      <c r="A17" s="42">
        <v>1</v>
      </c>
      <c r="B17" s="8" t="s">
        <v>25</v>
      </c>
      <c r="C17" s="14">
        <v>2009</v>
      </c>
      <c r="D17" s="12">
        <v>15</v>
      </c>
      <c r="E17" s="11">
        <v>15</v>
      </c>
      <c r="F17" s="4">
        <v>44</v>
      </c>
      <c r="G17" s="3">
        <v>9</v>
      </c>
      <c r="H17" s="4">
        <v>26</v>
      </c>
      <c r="I17" s="3"/>
      <c r="J17" s="4"/>
      <c r="K17" s="3">
        <v>215</v>
      </c>
      <c r="L17" s="4">
        <v>35</v>
      </c>
      <c r="M17" s="3">
        <v>33</v>
      </c>
      <c r="N17" s="4">
        <v>40</v>
      </c>
      <c r="O17" s="3">
        <v>8.1</v>
      </c>
      <c r="P17" s="4">
        <v>60</v>
      </c>
      <c r="Q17" s="15">
        <v>3.36</v>
      </c>
      <c r="R17" s="4">
        <v>44</v>
      </c>
      <c r="S17" s="3">
        <v>7</v>
      </c>
      <c r="T17" s="4">
        <v>59</v>
      </c>
      <c r="U17" s="5">
        <f>F17+H17+J17+L17+N17+P17+R17+T17</f>
        <v>308</v>
      </c>
      <c r="V17" s="6">
        <v>1</v>
      </c>
    </row>
    <row r="18" spans="1:22" ht="27.6" customHeight="1" x14ac:dyDescent="0.3">
      <c r="A18" s="42">
        <v>2</v>
      </c>
      <c r="B18" s="8" t="s">
        <v>29</v>
      </c>
      <c r="C18" s="14">
        <v>2011</v>
      </c>
      <c r="D18" s="12">
        <v>13</v>
      </c>
      <c r="E18" s="11">
        <v>15</v>
      </c>
      <c r="F18" s="4">
        <v>44</v>
      </c>
      <c r="G18" s="3">
        <v>12</v>
      </c>
      <c r="H18" s="4">
        <v>46</v>
      </c>
      <c r="I18" s="3"/>
      <c r="J18" s="4"/>
      <c r="K18" s="3">
        <v>198</v>
      </c>
      <c r="L18" s="4">
        <v>27</v>
      </c>
      <c r="M18" s="3">
        <v>29</v>
      </c>
      <c r="N18" s="4">
        <v>36</v>
      </c>
      <c r="O18" s="3">
        <v>8.6999999999999993</v>
      </c>
      <c r="P18" s="4">
        <v>52</v>
      </c>
      <c r="Q18" s="15">
        <v>4.25</v>
      </c>
      <c r="R18" s="4">
        <v>23</v>
      </c>
      <c r="S18" s="3">
        <v>7.1</v>
      </c>
      <c r="T18" s="4">
        <v>62</v>
      </c>
      <c r="U18" s="5">
        <f>F18+H18+J18+L18+N18+P18+R18+T18</f>
        <v>290</v>
      </c>
      <c r="V18" s="6">
        <v>2</v>
      </c>
    </row>
    <row r="19" spans="1:22" ht="27.6" customHeight="1" x14ac:dyDescent="0.3">
      <c r="A19" s="42">
        <v>3</v>
      </c>
      <c r="B19" s="2" t="s">
        <v>47</v>
      </c>
      <c r="C19" s="3">
        <v>2012</v>
      </c>
      <c r="D19" s="12">
        <v>12</v>
      </c>
      <c r="E19" s="11">
        <v>3</v>
      </c>
      <c r="F19" s="4">
        <v>18</v>
      </c>
      <c r="G19" s="3">
        <v>3</v>
      </c>
      <c r="H19" s="4">
        <v>19</v>
      </c>
      <c r="I19" s="3"/>
      <c r="J19" s="4"/>
      <c r="K19" s="3">
        <v>187</v>
      </c>
      <c r="L19" s="4">
        <v>37</v>
      </c>
      <c r="M19" s="3">
        <v>26</v>
      </c>
      <c r="N19" s="4">
        <v>41</v>
      </c>
      <c r="O19" s="3">
        <v>5.4</v>
      </c>
      <c r="P19" s="4">
        <v>45</v>
      </c>
      <c r="Q19" s="3">
        <v>3.43</v>
      </c>
      <c r="R19" s="4">
        <v>58</v>
      </c>
      <c r="S19" s="16">
        <v>8</v>
      </c>
      <c r="T19" s="4">
        <v>50</v>
      </c>
      <c r="U19" s="5">
        <f>F19+H19+J19+L19+N19+P19+R19+T19</f>
        <v>268</v>
      </c>
      <c r="V19" s="6">
        <v>3</v>
      </c>
    </row>
    <row r="20" spans="1:22" ht="27.6" customHeight="1" x14ac:dyDescent="0.3">
      <c r="A20" s="42">
        <v>4</v>
      </c>
      <c r="B20" s="8" t="s">
        <v>32</v>
      </c>
      <c r="C20" s="14">
        <v>2008</v>
      </c>
      <c r="D20" s="12">
        <v>16</v>
      </c>
      <c r="E20" s="11">
        <v>11</v>
      </c>
      <c r="F20" s="4">
        <v>30</v>
      </c>
      <c r="G20" s="3">
        <v>12</v>
      </c>
      <c r="H20" s="4">
        <v>34</v>
      </c>
      <c r="I20" s="3"/>
      <c r="J20" s="4"/>
      <c r="K20" s="3">
        <v>178</v>
      </c>
      <c r="L20" s="4">
        <v>10</v>
      </c>
      <c r="M20" s="3">
        <v>30</v>
      </c>
      <c r="N20" s="4">
        <v>32</v>
      </c>
      <c r="O20" s="3">
        <v>7.2</v>
      </c>
      <c r="P20" s="4">
        <v>50</v>
      </c>
      <c r="Q20" s="15">
        <v>3.25</v>
      </c>
      <c r="R20" s="4">
        <v>50</v>
      </c>
      <c r="S20" s="3">
        <v>7.4</v>
      </c>
      <c r="T20" s="4">
        <v>42</v>
      </c>
      <c r="U20" s="5">
        <f>F20+H20+J20+L20+N20+P20+R20+T20</f>
        <v>248</v>
      </c>
      <c r="V20" s="6">
        <v>4</v>
      </c>
    </row>
    <row r="21" spans="1:22" ht="27.6" customHeight="1" x14ac:dyDescent="0.3">
      <c r="A21" s="42">
        <v>5</v>
      </c>
      <c r="B21" s="2" t="s">
        <v>12</v>
      </c>
      <c r="C21" s="3">
        <v>2011</v>
      </c>
      <c r="D21" s="12">
        <v>13</v>
      </c>
      <c r="E21" s="11">
        <v>8</v>
      </c>
      <c r="F21" s="4">
        <v>26</v>
      </c>
      <c r="G21" s="3">
        <v>3</v>
      </c>
      <c r="H21" s="4">
        <v>17</v>
      </c>
      <c r="I21" s="3"/>
      <c r="J21" s="4"/>
      <c r="K21" s="3">
        <v>172</v>
      </c>
      <c r="L21" s="4">
        <v>21</v>
      </c>
      <c r="M21" s="3">
        <v>31</v>
      </c>
      <c r="N21" s="4">
        <v>47</v>
      </c>
      <c r="O21" s="3">
        <v>5.2</v>
      </c>
      <c r="P21" s="4">
        <v>42</v>
      </c>
      <c r="Q21" s="3">
        <v>3.43</v>
      </c>
      <c r="R21" s="4">
        <v>51</v>
      </c>
      <c r="S21" s="16">
        <v>8</v>
      </c>
      <c r="T21" s="4">
        <v>42</v>
      </c>
      <c r="U21" s="5">
        <f>F21+H21+J21+L21+N21+P21+R21+T21</f>
        <v>246</v>
      </c>
      <c r="V21" s="6">
        <v>5</v>
      </c>
    </row>
    <row r="22" spans="1:22" ht="27.6" customHeight="1" x14ac:dyDescent="0.3">
      <c r="A22" s="42">
        <v>6</v>
      </c>
      <c r="B22" s="2" t="s">
        <v>49</v>
      </c>
      <c r="C22" s="3">
        <v>2012</v>
      </c>
      <c r="D22" s="12">
        <v>12</v>
      </c>
      <c r="E22" s="11">
        <v>6</v>
      </c>
      <c r="F22" s="4">
        <v>27</v>
      </c>
      <c r="G22" s="3">
        <v>0</v>
      </c>
      <c r="H22" s="4">
        <v>0</v>
      </c>
      <c r="I22" s="3"/>
      <c r="J22" s="4"/>
      <c r="K22" s="3">
        <v>172</v>
      </c>
      <c r="L22" s="4">
        <v>26</v>
      </c>
      <c r="M22" s="3">
        <v>26</v>
      </c>
      <c r="N22" s="4">
        <v>41</v>
      </c>
      <c r="O22" s="3">
        <v>5.2</v>
      </c>
      <c r="P22" s="4">
        <v>54</v>
      </c>
      <c r="Q22" s="3">
        <v>4.28</v>
      </c>
      <c r="R22" s="4">
        <v>33</v>
      </c>
      <c r="S22" s="16">
        <v>8</v>
      </c>
      <c r="T22" s="4">
        <v>50</v>
      </c>
      <c r="U22" s="5">
        <f>F22+H22+J22+L22+N22+P22+R22+T22</f>
        <v>231</v>
      </c>
      <c r="V22" s="6">
        <v>6</v>
      </c>
    </row>
    <row r="23" spans="1:22" ht="27.6" customHeight="1" x14ac:dyDescent="0.3">
      <c r="A23" s="42">
        <v>7</v>
      </c>
      <c r="B23" s="8" t="s">
        <v>27</v>
      </c>
      <c r="C23" s="14">
        <v>2010</v>
      </c>
      <c r="D23" s="12">
        <v>15</v>
      </c>
      <c r="E23" s="11">
        <v>10</v>
      </c>
      <c r="F23" s="4">
        <v>30</v>
      </c>
      <c r="G23" s="3">
        <v>6</v>
      </c>
      <c r="H23" s="4">
        <v>13</v>
      </c>
      <c r="I23" s="3"/>
      <c r="J23" s="4"/>
      <c r="K23" s="3">
        <v>205</v>
      </c>
      <c r="L23" s="4">
        <v>25</v>
      </c>
      <c r="M23" s="3">
        <v>28</v>
      </c>
      <c r="N23" s="4">
        <v>30</v>
      </c>
      <c r="O23" s="3">
        <v>8</v>
      </c>
      <c r="P23" s="4">
        <v>62</v>
      </c>
      <c r="Q23" s="15">
        <v>3.39</v>
      </c>
      <c r="R23" s="4">
        <v>41</v>
      </c>
      <c r="S23" s="3">
        <v>8.4</v>
      </c>
      <c r="T23" s="4">
        <v>14</v>
      </c>
      <c r="U23" s="5">
        <f>F23+H23+J23+L23+N23+P23+R23+T23</f>
        <v>215</v>
      </c>
      <c r="V23" s="6">
        <v>7</v>
      </c>
    </row>
    <row r="24" spans="1:22" ht="27.6" customHeight="1" x14ac:dyDescent="0.3">
      <c r="A24" s="42">
        <v>8</v>
      </c>
      <c r="B24" s="8" t="s">
        <v>42</v>
      </c>
      <c r="C24" s="14">
        <v>2011</v>
      </c>
      <c r="D24" s="12">
        <v>13</v>
      </c>
      <c r="E24" s="11">
        <v>5</v>
      </c>
      <c r="F24" s="4">
        <v>20</v>
      </c>
      <c r="G24" s="3">
        <v>2</v>
      </c>
      <c r="H24" s="4">
        <v>13</v>
      </c>
      <c r="I24" s="3"/>
      <c r="J24" s="4"/>
      <c r="K24" s="3">
        <v>172</v>
      </c>
      <c r="L24" s="4">
        <v>21</v>
      </c>
      <c r="M24" s="3">
        <v>27</v>
      </c>
      <c r="N24" s="4">
        <v>38</v>
      </c>
      <c r="O24" s="3">
        <v>4.9000000000000004</v>
      </c>
      <c r="P24" s="4">
        <v>56</v>
      </c>
      <c r="Q24" s="15">
        <v>4.08</v>
      </c>
      <c r="R24" s="4">
        <v>35</v>
      </c>
      <c r="S24" s="3">
        <v>8.3000000000000007</v>
      </c>
      <c r="T24" s="4">
        <v>31</v>
      </c>
      <c r="U24" s="5">
        <f>F24+H24+J24+L24+N24+P24+R24+T24</f>
        <v>214</v>
      </c>
      <c r="V24" s="6">
        <v>8</v>
      </c>
    </row>
    <row r="25" spans="1:22" ht="27.6" customHeight="1" x14ac:dyDescent="0.3">
      <c r="A25" s="42">
        <v>9</v>
      </c>
      <c r="B25" s="8" t="s">
        <v>43</v>
      </c>
      <c r="C25" s="14">
        <v>2011</v>
      </c>
      <c r="D25" s="12">
        <v>13</v>
      </c>
      <c r="E25" s="11">
        <v>7</v>
      </c>
      <c r="F25" s="4">
        <v>24</v>
      </c>
      <c r="G25" s="3">
        <v>6</v>
      </c>
      <c r="H25" s="4">
        <v>23</v>
      </c>
      <c r="I25" s="3"/>
      <c r="J25" s="4"/>
      <c r="K25" s="3">
        <v>170</v>
      </c>
      <c r="L25" s="4">
        <v>20</v>
      </c>
      <c r="M25" s="3">
        <v>28</v>
      </c>
      <c r="N25" s="4">
        <v>40</v>
      </c>
      <c r="O25" s="3">
        <v>5.2</v>
      </c>
      <c r="P25" s="4">
        <v>45</v>
      </c>
      <c r="Q25" s="15">
        <v>4.1900000000000004</v>
      </c>
      <c r="R25" s="4">
        <v>30</v>
      </c>
      <c r="S25" s="3">
        <v>8.3000000000000007</v>
      </c>
      <c r="T25" s="4">
        <v>31</v>
      </c>
      <c r="U25" s="5">
        <f>F25+H25+J25+L25+N25+P25+R25+T25</f>
        <v>213</v>
      </c>
      <c r="V25" s="6">
        <v>9</v>
      </c>
    </row>
    <row r="26" spans="1:22" ht="27.6" customHeight="1" x14ac:dyDescent="0.3">
      <c r="A26" s="42">
        <v>10</v>
      </c>
      <c r="B26" s="8" t="s">
        <v>26</v>
      </c>
      <c r="C26" s="14">
        <v>2009</v>
      </c>
      <c r="D26" s="12">
        <v>15</v>
      </c>
      <c r="E26" s="11">
        <v>10</v>
      </c>
      <c r="F26" s="4">
        <v>30</v>
      </c>
      <c r="G26" s="3">
        <v>4</v>
      </c>
      <c r="H26" s="4">
        <v>13</v>
      </c>
      <c r="I26" s="3"/>
      <c r="J26" s="4"/>
      <c r="K26" s="3">
        <v>165</v>
      </c>
      <c r="L26" s="4">
        <v>8</v>
      </c>
      <c r="M26" s="3">
        <v>28</v>
      </c>
      <c r="N26" s="4">
        <v>30</v>
      </c>
      <c r="O26" s="3">
        <v>8.4</v>
      </c>
      <c r="P26" s="4">
        <v>54</v>
      </c>
      <c r="Q26" s="15">
        <v>3.54</v>
      </c>
      <c r="R26" s="4">
        <v>30</v>
      </c>
      <c r="S26" s="3">
        <v>8.4</v>
      </c>
      <c r="T26" s="4">
        <v>14</v>
      </c>
      <c r="U26" s="5">
        <f>F26+H26+J26+L26+N26+P26+R26+T26</f>
        <v>179</v>
      </c>
      <c r="V26" s="6">
        <v>10</v>
      </c>
    </row>
    <row r="27" spans="1:22" ht="27.6" customHeight="1" x14ac:dyDescent="0.3">
      <c r="A27" s="42">
        <v>11</v>
      </c>
      <c r="B27" s="8" t="s">
        <v>44</v>
      </c>
      <c r="C27" s="14">
        <v>2011</v>
      </c>
      <c r="D27" s="12">
        <v>13</v>
      </c>
      <c r="E27" s="11">
        <v>12</v>
      </c>
      <c r="F27" s="4">
        <v>38</v>
      </c>
      <c r="G27" s="3">
        <v>2</v>
      </c>
      <c r="H27" s="4">
        <v>13</v>
      </c>
      <c r="I27" s="3"/>
      <c r="J27" s="4"/>
      <c r="K27" s="3">
        <v>164</v>
      </c>
      <c r="L27" s="4">
        <v>17</v>
      </c>
      <c r="M27" s="3">
        <v>24</v>
      </c>
      <c r="N27" s="4">
        <v>32</v>
      </c>
      <c r="O27" s="3">
        <v>5.6</v>
      </c>
      <c r="P27" s="4">
        <v>26</v>
      </c>
      <c r="Q27" s="15">
        <v>5.21</v>
      </c>
      <c r="R27" s="4">
        <v>12</v>
      </c>
      <c r="S27" s="3">
        <v>8.6999999999999993</v>
      </c>
      <c r="T27" s="4">
        <v>20</v>
      </c>
      <c r="U27" s="5">
        <f>F27+H27+J27+L27+N27+P27+R27+T27</f>
        <v>158</v>
      </c>
      <c r="V27" s="6">
        <v>11</v>
      </c>
    </row>
    <row r="28" spans="1:22" ht="27.6" customHeight="1" x14ac:dyDescent="0.3">
      <c r="A28" s="42">
        <v>12</v>
      </c>
      <c r="B28" s="8" t="s">
        <v>41</v>
      </c>
      <c r="C28" s="14">
        <v>2009</v>
      </c>
      <c r="D28" s="12">
        <v>15</v>
      </c>
      <c r="E28" s="11">
        <v>11</v>
      </c>
      <c r="F28" s="4">
        <v>32</v>
      </c>
      <c r="G28" s="3">
        <v>0</v>
      </c>
      <c r="H28" s="4">
        <v>0</v>
      </c>
      <c r="I28" s="3"/>
      <c r="J28" s="4"/>
      <c r="K28" s="3">
        <v>195</v>
      </c>
      <c r="L28" s="4">
        <v>20</v>
      </c>
      <c r="M28" s="3">
        <v>30</v>
      </c>
      <c r="N28" s="4">
        <v>34</v>
      </c>
      <c r="O28" s="3">
        <v>9.1999999999999993</v>
      </c>
      <c r="P28" s="4">
        <v>34</v>
      </c>
      <c r="Q28" s="15">
        <v>5.09</v>
      </c>
      <c r="R28" s="4">
        <v>8</v>
      </c>
      <c r="S28" s="3">
        <v>7.3</v>
      </c>
      <c r="T28" s="4">
        <v>26</v>
      </c>
      <c r="U28" s="5">
        <f>F28+H28+J28+L28+N28+P28+R28+T28</f>
        <v>154</v>
      </c>
      <c r="V28" s="6">
        <v>12</v>
      </c>
    </row>
    <row r="29" spans="1:22" ht="27.6" customHeight="1" x14ac:dyDescent="0.3">
      <c r="A29" s="42">
        <v>13</v>
      </c>
      <c r="B29" s="8" t="s">
        <v>31</v>
      </c>
      <c r="C29" s="14">
        <v>2011</v>
      </c>
      <c r="D29" s="12">
        <v>13</v>
      </c>
      <c r="E29" s="3">
        <v>13</v>
      </c>
      <c r="F29" s="4">
        <v>38</v>
      </c>
      <c r="G29" s="3">
        <v>0</v>
      </c>
      <c r="H29" s="4">
        <v>0</v>
      </c>
      <c r="I29" s="3"/>
      <c r="J29" s="4"/>
      <c r="K29" s="3">
        <v>147</v>
      </c>
      <c r="L29" s="4">
        <v>6</v>
      </c>
      <c r="M29" s="3">
        <v>29</v>
      </c>
      <c r="N29" s="4">
        <v>36</v>
      </c>
      <c r="O29" s="3">
        <v>9.1</v>
      </c>
      <c r="P29" s="4">
        <v>42</v>
      </c>
      <c r="Q29" s="15">
        <v>4.5199999999999996</v>
      </c>
      <c r="R29" s="4">
        <v>14</v>
      </c>
      <c r="S29" s="3">
        <v>8.8000000000000007</v>
      </c>
      <c r="T29" s="4">
        <v>14</v>
      </c>
      <c r="U29" s="5">
        <f>F29+H29+J29+L29+N29+P29+R29+T29</f>
        <v>150</v>
      </c>
      <c r="V29" s="6">
        <v>13</v>
      </c>
    </row>
    <row r="30" spans="1:22" ht="27.6" customHeight="1" x14ac:dyDescent="0.3">
      <c r="A30" s="42">
        <v>14</v>
      </c>
      <c r="B30" s="8" t="s">
        <v>30</v>
      </c>
      <c r="C30" s="14">
        <v>2010</v>
      </c>
      <c r="D30" s="12">
        <v>14</v>
      </c>
      <c r="E30" s="3">
        <v>10</v>
      </c>
      <c r="F30" s="4">
        <v>30</v>
      </c>
      <c r="G30" s="3">
        <v>0</v>
      </c>
      <c r="H30" s="4">
        <v>0</v>
      </c>
      <c r="I30" s="3"/>
      <c r="J30" s="4"/>
      <c r="K30" s="3">
        <v>189</v>
      </c>
      <c r="L30" s="4">
        <v>22</v>
      </c>
      <c r="M30" s="3">
        <v>14</v>
      </c>
      <c r="N30" s="4">
        <v>11</v>
      </c>
      <c r="O30" s="3">
        <v>8.9</v>
      </c>
      <c r="P30" s="4">
        <v>47</v>
      </c>
      <c r="Q30" s="15">
        <v>5.38</v>
      </c>
      <c r="R30" s="4">
        <v>4</v>
      </c>
      <c r="S30" s="3">
        <v>8.1999999999999993</v>
      </c>
      <c r="T30" s="4">
        <v>27</v>
      </c>
      <c r="U30" s="5">
        <f>F30+H30+J30+L30+N30+P30+R30+T30</f>
        <v>141</v>
      </c>
      <c r="V30" s="6">
        <v>14</v>
      </c>
    </row>
    <row r="31" spans="1:22" ht="27.6" customHeight="1" x14ac:dyDescent="0.3">
      <c r="A31" s="42">
        <v>15</v>
      </c>
      <c r="B31" s="8" t="s">
        <v>39</v>
      </c>
      <c r="C31" s="14">
        <v>2006</v>
      </c>
      <c r="D31" s="12">
        <v>16</v>
      </c>
      <c r="E31" s="3">
        <v>7</v>
      </c>
      <c r="F31" s="4">
        <v>24</v>
      </c>
      <c r="G31" s="3">
        <v>0</v>
      </c>
      <c r="H31" s="4">
        <v>0</v>
      </c>
      <c r="I31" s="3"/>
      <c r="J31" s="4"/>
      <c r="K31" s="3">
        <v>115</v>
      </c>
      <c r="L31" s="4">
        <v>0</v>
      </c>
      <c r="M31" s="3">
        <v>15</v>
      </c>
      <c r="N31" s="4">
        <v>11</v>
      </c>
      <c r="O31" s="3">
        <v>10.8</v>
      </c>
      <c r="P31" s="4">
        <v>9</v>
      </c>
      <c r="Q31" s="15">
        <v>6.28</v>
      </c>
      <c r="R31" s="4">
        <v>0</v>
      </c>
      <c r="S31" s="3">
        <v>10.6</v>
      </c>
      <c r="T31" s="4">
        <v>0</v>
      </c>
      <c r="U31" s="5">
        <f>F31+H31+J31+L31+N31+P31+R31+T31</f>
        <v>44</v>
      </c>
      <c r="V31" s="6">
        <v>15</v>
      </c>
    </row>
    <row r="33" spans="2:22" ht="24" customHeight="1" x14ac:dyDescent="0.3">
      <c r="B33" s="41" t="s">
        <v>22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</row>
  </sheetData>
  <sortState xmlns:xlrd2="http://schemas.microsoft.com/office/spreadsheetml/2017/richdata2" ref="B17:U31">
    <sortCondition descending="1" ref="U17:U31"/>
  </sortState>
  <mergeCells count="21">
    <mergeCell ref="A1:V1"/>
    <mergeCell ref="A2:V2"/>
    <mergeCell ref="A4:A7"/>
    <mergeCell ref="B4:B7"/>
    <mergeCell ref="C4:C7"/>
    <mergeCell ref="E4:U4"/>
    <mergeCell ref="V4:V7"/>
    <mergeCell ref="E5:T5"/>
    <mergeCell ref="U5:U7"/>
    <mergeCell ref="E6:F6"/>
    <mergeCell ref="S6:T6"/>
    <mergeCell ref="A8:V8"/>
    <mergeCell ref="A16:V16"/>
    <mergeCell ref="B33:V33"/>
    <mergeCell ref="D4:D7"/>
    <mergeCell ref="G6:H6"/>
    <mergeCell ref="I6:J6"/>
    <mergeCell ref="K6:L6"/>
    <mergeCell ref="M6:N6"/>
    <mergeCell ref="O6:P6"/>
    <mergeCell ref="Q6:R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 школа</vt:lpstr>
      <vt:lpstr>Основная 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Марина</cp:lastModifiedBy>
  <dcterms:created xsi:type="dcterms:W3CDTF">2022-05-23T13:42:29Z</dcterms:created>
  <dcterms:modified xsi:type="dcterms:W3CDTF">2025-03-27T02:29:57Z</dcterms:modified>
</cp:coreProperties>
</file>